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4" r:id="rId1"/>
  </sheets>
  <calcPr calcId="145621" refMode="R1C1"/>
</workbook>
</file>

<file path=xl/calcChain.xml><?xml version="1.0" encoding="utf-8"?>
<calcChain xmlns="http://schemas.openxmlformats.org/spreadsheetml/2006/main">
  <c r="F16" i="4" l="1"/>
  <c r="E16" i="4"/>
  <c r="F8" i="4"/>
  <c r="E8" i="4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<sst xmlns="http://schemas.openxmlformats.org/spreadsheetml/2006/main" count="42" uniqueCount="39">
  <si>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</si>
  <si>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</si>
  <si>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</si>
  <si>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</si>
  <si>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</si>
  <si>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</si>
  <si>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</si>
  <si>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</si>
  <si>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</si>
  <si>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</si>
  <si>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</si>
  <si>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</si>
  <si>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</si>
  <si>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</si>
  <si>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</si>
  <si>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ГБОУ СОШ с.Александровка</t>
  </si>
  <si>
    <t>Прием пищи</t>
  </si>
  <si>
    <t>Завтрак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</si>
  <si>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</si>
  <si>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</si>
  <si>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</si>
  <si>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</si>
  <si>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</si>
  <si>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</si>
  <si>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</si>
  <si>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ПР</t>
  </si>
  <si>
    <t>Хлеб пшеничный</t>
  </si>
  <si>
    <t>хлеб черн.</t>
  </si>
  <si>
    <t>Хлеб ржаной</t>
  </si>
  <si>
    <t>Голубцы ленивые из мяса кур с соусом</t>
  </si>
  <si>
    <t>472,  таб.</t>
  </si>
  <si>
    <t>Картофельное пюре, морковь свежая (порционно)</t>
  </si>
  <si>
    <t>Компот из сухофруктов</t>
  </si>
  <si>
    <t>Хлеб пшеничный/ржаной</t>
  </si>
  <si>
    <t>Салат из свежих помидоров и огурцов</t>
  </si>
  <si>
    <t>Борщ Сибирский со сметаной</t>
  </si>
  <si>
    <t>Изделие кулинарное мясное  с соусом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</si>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</sst>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B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9" fontId="2" fillId="2" borderId="4" xfId="0" applyNumberFormat="1" applyFont="1" applyFill="1" applyBorder="1" applyProtection="1"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65" fontId="3" fillId="3" borderId="4" xfId="0" applyNumberFormat="1" applyFont="1" applyFill="1" applyBorder="1" applyAlignment="1" applyProtection="1">
      <alignment horizontal="center" vertical="center"/>
      <protection locked="0"/>
    </xf>
    <xf numFmtId="165" fontId="3" fillId="6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165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65" fontId="3" fillId="5" borderId="4" xfId="0" applyNumberFormat="1" applyFont="1" applyFill="1" applyBorder="1" applyAlignment="1" applyProtection="1">
      <alignment horizontal="center" vertical="center"/>
      <protection locked="0"/>
    </xf>
    <xf numFmtId="0" fontId="0" fillId="7" borderId="4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6" xfId="0" applyFont="1" applyBorder="1" applyAlignment="1"/>
    <xf numFmtId="0" fontId="1" fillId="0" borderId="4" xfId="0" applyFont="1" applyFill="1" applyBorder="1" applyAlignment="1"/>
    <xf numFmtId="0" fontId="3" fillId="3" borderId="4" xfId="0" applyFont="1" applyFill="1" applyBorder="1" applyAlignment="1" applyProtection="1">
      <alignment vertical="center" wrapText="1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left" vertical="center" wrapText="1"/>
      <protection locked="0"/>
    </xf>
    <xf numFmtId="165" fontId="4" fillId="5" borderId="4" xfId="0" applyNumberFormat="1" applyFont="1" applyFill="1" applyBorder="1" applyAlignment="1" applyProtection="1">
      <alignment horizontal="center" vertical="center" wrapText="1"/>
      <protection locked="0"/>
    </xf>
    <xf numFmtId="165" fontId="4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5" xfId="0" applyFont="1" applyBorder="1" applyAlignment="1">
      <alignment horizontal="right"/>
    </xf>
    <xf numFmtId="0" fontId="1" fillId="0" borderId="4" xfId="0" applyFont="1" applyFill="1" applyBorder="1" applyAlignment="1">
      <alignment horizontal="right"/>
    </xf>
    <xf numFmtId="0" fontId="4" fillId="4" borderId="4" xfId="0" applyFont="1" applyFill="1" applyBorder="1" applyAlignment="1" applyProtection="1">
      <alignment horizontal="right" vertical="center"/>
      <protection locked="0"/>
    </xf>
    <xf numFmtId="0" fontId="4" fillId="4" borderId="4" xfId="0" applyFont="1" applyFill="1" applyBorder="1" applyAlignment="1" applyProtection="1">
      <alignment horizontal="right" vertical="center" wrapText="1"/>
      <protection locked="0"/>
    </xf>
    <xf numFmtId="1" fontId="4" fillId="4" borderId="4" xfId="0" applyNumberFormat="1" applyFont="1" applyFill="1" applyBorder="1" applyAlignment="1" applyProtection="1">
      <alignment horizontal="right" vertical="center"/>
      <protection locked="0"/>
    </xf>
    <xf numFmtId="2" fontId="3" fillId="3" borderId="4" xfId="0" applyNumberFormat="1" applyFont="1" applyFill="1" applyBorder="1" applyAlignment="1" applyProtection="1">
      <alignment horizontal="right" vertical="center"/>
      <protection locked="0"/>
    </xf>
    <xf numFmtId="165" fontId="4" fillId="4" borderId="4" xfId="0" applyNumberFormat="1" applyFont="1" applyFill="1" applyBorder="1" applyAlignment="1" applyProtection="1">
      <alignment horizontal="right" vertical="center"/>
      <protection locked="0"/>
    </xf>
    <xf numFmtId="165" fontId="3" fillId="4" borderId="4" xfId="0" applyNumberFormat="1" applyFont="1" applyFill="1" applyBorder="1" applyAlignment="1" applyProtection="1">
      <alignment horizontal="right" vertical="center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65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165" fontId="4" fillId="3" borderId="4" xfId="0" applyNumberFormat="1" applyFont="1" applyFill="1" applyBorder="1" applyAlignment="1" applyProtection="1">
      <alignment horizontal="center" vertical="center"/>
      <protection locked="0"/>
    </xf>
    <xf numFmtId="0" fontId="0" fillId="7" borderId="4" xfId="0" applyFont="1" applyFill="1" applyBorder="1" applyAlignment="1" applyProtection="1">
      <alignment horizontal="right" wrapText="1"/>
      <protection locked="0"/>
    </xf>
    <xf numFmtId="165" fontId="0" fillId="7" borderId="4" xfId="0" applyNumberFormat="1" applyFont="1" applyFill="1" applyBorder="1" applyAlignment="1" applyProtection="1">
      <alignment horizontal="right" vertical="center"/>
      <protection locked="0"/>
    </xf>
    <xf numFmtId="166" fontId="0" fillId="7" borderId="4" xfId="0" applyNumberFormat="1" applyFont="1" applyFill="1" applyBorder="1" applyAlignment="1" applyProtection="1">
      <alignment horizontal="right" vertical="center"/>
      <protection locked="0"/>
    </xf>
    <xf numFmtId="164" fontId="0" fillId="7" borderId="4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="85" zoomScaleNormal="85" workbookViewId="0">
      <selection activeCell="L5" sqref="L5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1.140625" style="2" customWidth="1"/>
    <col min="4" max="4" width="36.5703125" style="1" customWidth="1"/>
    <col min="5" max="6" width="9" style="1"/>
    <col min="7" max="7" width="13.42578125" style="1" customWidth="1"/>
    <col min="8" max="8" width="7.85546875" style="1" customWidth="1"/>
    <col min="9" max="10" width="10.140625" style="1" customWidth="1"/>
    <col min="11" max="16384" width="9" style="1"/>
  </cols>
  <sheetData>
    <row r="1" spans="1:10">
      <c r="A1" s="1" t="s">
        <v>0</v>
      </c>
      <c r="B1" s="16" t="s">
        <v>15</v>
      </c>
      <c r="C1" s="17"/>
      <c r="D1" s="18"/>
      <c r="E1" s="1" t="s">
        <v>1</v>
      </c>
      <c r="F1" s="3"/>
      <c r="I1" s="1" t="s">
        <v>2</v>
      </c>
      <c r="J1" s="47">
        <v>46268</v>
      </c>
    </row>
    <row r="3" spans="1:10">
      <c r="A3" s="19" t="s">
        <v>16</v>
      </c>
      <c r="B3" s="19" t="s">
        <v>3</v>
      </c>
      <c r="C3" s="19" t="s">
        <v>4</v>
      </c>
      <c r="D3" s="19" t="s">
        <v>5</v>
      </c>
      <c r="E3" s="19" t="s">
        <v>6</v>
      </c>
      <c r="F3" s="19" t="s">
        <v>7</v>
      </c>
      <c r="G3" s="19" t="s">
        <v>8</v>
      </c>
      <c r="H3" s="19" t="s">
        <v>9</v>
      </c>
      <c r="I3" s="19" t="s">
        <v>10</v>
      </c>
      <c r="J3" s="19" t="s">
        <v>11</v>
      </c>
    </row>
    <row r="4" spans="1:10" ht="38.25" customHeight="1">
      <c r="A4" s="20" t="s">
        <v>17</v>
      </c>
      <c r="B4" s="21" t="s">
        <v>12</v>
      </c>
      <c r="C4" s="4">
        <v>423</v>
      </c>
      <c r="D4" s="22" t="s">
        <v>29</v>
      </c>
      <c r="E4" s="23">
        <v>90</v>
      </c>
      <c r="F4" s="10">
        <v>37.729999999999997</v>
      </c>
      <c r="G4" s="7">
        <v>175.166</v>
      </c>
      <c r="H4" s="7">
        <v>8.9440000000000008</v>
      </c>
      <c r="I4" s="7">
        <v>10.029999999999999</v>
      </c>
      <c r="J4" s="7">
        <v>12</v>
      </c>
    </row>
    <row r="5" spans="1:10" ht="33" customHeight="1">
      <c r="A5" s="24"/>
      <c r="B5" s="25" t="s">
        <v>12</v>
      </c>
      <c r="C5" s="9" t="s">
        <v>30</v>
      </c>
      <c r="D5" s="26" t="s">
        <v>31</v>
      </c>
      <c r="E5" s="10">
        <v>180</v>
      </c>
      <c r="F5" s="10">
        <v>30.42</v>
      </c>
      <c r="G5" s="11">
        <v>187</v>
      </c>
      <c r="H5" s="11">
        <v>4</v>
      </c>
      <c r="I5" s="11">
        <v>6</v>
      </c>
      <c r="J5" s="11">
        <v>26</v>
      </c>
    </row>
    <row r="6" spans="1:10" ht="24.75" customHeight="1">
      <c r="A6" s="24"/>
      <c r="B6" s="21" t="s">
        <v>13</v>
      </c>
      <c r="C6" s="27">
        <v>283</v>
      </c>
      <c r="D6" s="28" t="s">
        <v>32</v>
      </c>
      <c r="E6" s="29">
        <v>200</v>
      </c>
      <c r="F6" s="10">
        <v>5.91</v>
      </c>
      <c r="G6" s="30">
        <v>126.104</v>
      </c>
      <c r="H6" s="14">
        <v>0.878</v>
      </c>
      <c r="I6" s="14">
        <v>0.1</v>
      </c>
      <c r="J6" s="14">
        <v>32.139000000000003</v>
      </c>
    </row>
    <row r="7" spans="1:10" ht="20.25" customHeight="1">
      <c r="A7" s="24"/>
      <c r="B7" s="21" t="s">
        <v>14</v>
      </c>
      <c r="C7" s="12" t="s">
        <v>25</v>
      </c>
      <c r="D7" s="5" t="s">
        <v>33</v>
      </c>
      <c r="E7" s="13">
        <v>40</v>
      </c>
      <c r="F7" s="10">
        <v>8</v>
      </c>
      <c r="G7" s="8">
        <v>83.2</v>
      </c>
      <c r="H7" s="8">
        <v>3.04</v>
      </c>
      <c r="I7" s="8">
        <v>0.24</v>
      </c>
      <c r="J7" s="8">
        <v>16.356000000000002</v>
      </c>
    </row>
    <row r="8" spans="1:10">
      <c r="A8" s="31"/>
      <c r="B8" s="32"/>
      <c r="C8" s="33"/>
      <c r="D8" s="34"/>
      <c r="E8" s="35">
        <f>SUM(E4+E5+E6+E7)</f>
        <v>510</v>
      </c>
      <c r="F8" s="36">
        <f>SUM(F4:F7)</f>
        <v>82.06</v>
      </c>
      <c r="G8" s="37"/>
      <c r="H8" s="38"/>
      <c r="I8" s="38"/>
      <c r="J8" s="38"/>
    </row>
    <row r="9" spans="1:10">
      <c r="A9" s="20" t="s">
        <v>18</v>
      </c>
      <c r="B9" s="21" t="s">
        <v>19</v>
      </c>
      <c r="C9" s="27">
        <v>24</v>
      </c>
      <c r="D9" s="28" t="s">
        <v>34</v>
      </c>
      <c r="E9" s="39">
        <v>60</v>
      </c>
      <c r="F9" s="10">
        <v>15.21</v>
      </c>
      <c r="G9" s="30">
        <v>93.14</v>
      </c>
      <c r="H9" s="40">
        <v>1.276</v>
      </c>
      <c r="I9" s="40">
        <v>5.4420000000000002</v>
      </c>
      <c r="J9" s="40">
        <v>6</v>
      </c>
    </row>
    <row r="10" spans="1:10">
      <c r="A10" s="24"/>
      <c r="B10" s="21" t="s">
        <v>20</v>
      </c>
      <c r="C10" s="4">
        <v>102</v>
      </c>
      <c r="D10" s="5" t="s">
        <v>35</v>
      </c>
      <c r="E10" s="6">
        <v>210</v>
      </c>
      <c r="F10" s="10">
        <v>20.8</v>
      </c>
      <c r="G10" s="8">
        <v>157</v>
      </c>
      <c r="H10" s="8">
        <v>8.1</v>
      </c>
      <c r="I10" s="8">
        <v>5.6</v>
      </c>
      <c r="J10" s="8">
        <v>18.8</v>
      </c>
    </row>
    <row r="11" spans="1:10">
      <c r="A11" s="24"/>
      <c r="B11" s="21" t="s">
        <v>21</v>
      </c>
      <c r="C11" s="9">
        <v>393</v>
      </c>
      <c r="D11" s="26" t="s">
        <v>36</v>
      </c>
      <c r="E11" s="9">
        <v>90</v>
      </c>
      <c r="F11" s="10">
        <v>40</v>
      </c>
      <c r="G11" s="11">
        <v>240</v>
      </c>
      <c r="H11" s="11">
        <v>8.1</v>
      </c>
      <c r="I11" s="11">
        <v>9.8000000000000007</v>
      </c>
      <c r="J11" s="11">
        <v>24</v>
      </c>
    </row>
    <row r="12" spans="1:10">
      <c r="A12" s="24"/>
      <c r="B12" s="21" t="s">
        <v>22</v>
      </c>
      <c r="C12" s="9">
        <v>205</v>
      </c>
      <c r="D12" s="26" t="s">
        <v>37</v>
      </c>
      <c r="E12" s="9">
        <v>150</v>
      </c>
      <c r="F12" s="10">
        <v>25.4</v>
      </c>
      <c r="G12" s="11">
        <v>145</v>
      </c>
      <c r="H12" s="11">
        <v>4</v>
      </c>
      <c r="I12" s="11">
        <v>4.09</v>
      </c>
      <c r="J12" s="11">
        <v>36.6</v>
      </c>
    </row>
    <row r="13" spans="1:10">
      <c r="A13" s="24"/>
      <c r="B13" s="21" t="s">
        <v>23</v>
      </c>
      <c r="C13" s="41">
        <v>628</v>
      </c>
      <c r="D13" s="28" t="s">
        <v>38</v>
      </c>
      <c r="E13" s="42">
        <v>200</v>
      </c>
      <c r="F13" s="10">
        <v>5.5</v>
      </c>
      <c r="G13" s="43">
        <v>57.267000000000003</v>
      </c>
      <c r="H13" s="43">
        <v>0.2</v>
      </c>
      <c r="I13" s="43">
        <v>5.0999999999999997E-2</v>
      </c>
      <c r="J13" s="43">
        <v>15.01</v>
      </c>
    </row>
    <row r="14" spans="1:10">
      <c r="A14" s="24"/>
      <c r="B14" s="21" t="s">
        <v>24</v>
      </c>
      <c r="C14" s="4" t="s">
        <v>25</v>
      </c>
      <c r="D14" s="5" t="s">
        <v>26</v>
      </c>
      <c r="E14" s="6">
        <v>20</v>
      </c>
      <c r="F14" s="10">
        <v>4</v>
      </c>
      <c r="G14" s="7">
        <v>45.2</v>
      </c>
      <c r="H14" s="7">
        <v>1.52</v>
      </c>
      <c r="I14" s="7">
        <v>0.18</v>
      </c>
      <c r="J14" s="7">
        <v>9.94</v>
      </c>
    </row>
    <row r="15" spans="1:10">
      <c r="A15" s="24"/>
      <c r="B15" s="21" t="s">
        <v>27</v>
      </c>
      <c r="C15" s="4" t="s">
        <v>25</v>
      </c>
      <c r="D15" s="5" t="s">
        <v>28</v>
      </c>
      <c r="E15" s="6">
        <v>20</v>
      </c>
      <c r="F15" s="10">
        <v>4</v>
      </c>
      <c r="G15" s="7">
        <v>38</v>
      </c>
      <c r="H15" s="7">
        <v>1.1020000000000001</v>
      </c>
      <c r="I15" s="7">
        <v>0.2</v>
      </c>
      <c r="J15" s="7">
        <v>6.4160000000000004</v>
      </c>
    </row>
    <row r="16" spans="1:10">
      <c r="A16" s="31"/>
      <c r="B16" s="15"/>
      <c r="C16" s="15"/>
      <c r="D16" s="44"/>
      <c r="E16" s="45">
        <f>SUM(E9:E15)</f>
        <v>750</v>
      </c>
      <c r="F16" s="46">
        <f>SUM(F9:F15)</f>
        <v>114.91</v>
      </c>
      <c r="G16" s="45"/>
      <c r="H16" s="45"/>
      <c r="I16" s="45"/>
      <c r="J16" s="45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2026-08-27T06:42:38Z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